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2275" windowHeight="12225"/>
  </bookViews>
  <sheets>
    <sheet name="Redovisning" sheetId="2" r:id="rId1"/>
  </sheets>
  <calcPr calcId="145621"/>
</workbook>
</file>

<file path=xl/calcChain.xml><?xml version="1.0" encoding="utf-8"?>
<calcChain xmlns="http://schemas.openxmlformats.org/spreadsheetml/2006/main">
  <c r="P17" i="2" l="1"/>
  <c r="P16" i="2"/>
  <c r="P15" i="2"/>
  <c r="P13" i="2"/>
  <c r="P12" i="2"/>
  <c r="P10" i="2"/>
  <c r="P9" i="2"/>
  <c r="P8" i="2"/>
  <c r="P7" i="2"/>
  <c r="O18" i="2"/>
  <c r="N18" i="2"/>
  <c r="M18" i="2"/>
  <c r="L18" i="2"/>
  <c r="K18" i="2"/>
  <c r="J18" i="2"/>
  <c r="I18" i="2"/>
  <c r="H18" i="2"/>
  <c r="G18" i="2"/>
  <c r="F18" i="2"/>
  <c r="E18" i="2"/>
  <c r="D18" i="2"/>
  <c r="P18" i="2" l="1"/>
</calcChain>
</file>

<file path=xl/sharedStrings.xml><?xml version="1.0" encoding="utf-8"?>
<sst xmlns="http://schemas.openxmlformats.org/spreadsheetml/2006/main" count="37" uniqueCount="37">
  <si>
    <t>Efterlevandepensioner till vuxna</t>
  </si>
  <si>
    <t>Summa</t>
  </si>
  <si>
    <t>Utgiftsområde 12 Ekonomisk trygghet för familjer och barn</t>
  </si>
  <si>
    <t>Pensionsrätt för barnår</t>
  </si>
  <si>
    <t>Bostadstillägg till pensionärer</t>
  </si>
  <si>
    <t>Äldreförsörjningsstöd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</si>
  <si>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</si>
  <si>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</si>
  <si>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</si>
  <si>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</si>
  <si>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</si>
  <si>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</si>
  <si>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</si>
  <si>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</si>
  <si>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</si>
  <si>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</si>
  <si>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</si>
  <si>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</si>
  <si>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Utgiftsområde 11 Ekonomisk trygghet vid ålderdom</t>
  </si>
  <si>
    <t>Garantipension till ålderspension</t>
  </si>
  <si>
    <t>1:4</t>
  </si>
  <si>
    <t>1:7</t>
  </si>
  <si>
    <t>1:1</t>
  </si>
  <si>
    <t>1:2</t>
  </si>
  <si>
    <t>1:3</t>
  </si>
  <si>
    <t>1:5</t>
  </si>
  <si>
    <t>Premiepensioner</t>
  </si>
  <si>
    <t>Summa ålderspensionssystemet</t>
  </si>
  <si>
    <t xml:space="preserve">Barnpension och efterlevandestöd </t>
  </si>
  <si>
    <t>Ålderspensionssystemet vid sidan av statens budget</t>
  </si>
  <si>
    <t>Övriga utgifter från AP-fonderna**</t>
  </si>
  <si>
    <t>Pensioner från AP-fonderna*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</si>
  <si>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</si>
  <si>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</si>
  <si>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t>* Det som redovisas avser det som rekvireras från AP-fonderna för pensionsutbetalningar varje månad.</t>
  </si>
  <si>
    <t>Utfall</t>
  </si>
  <si>
    <r>
      <t xml:space="preserve">Månadsredovisning år 2016, prognos. </t>
    </r>
    <r>
      <rPr>
        <sz val="10"/>
        <rFont val="Arial"/>
        <family val="2"/>
      </rPr>
      <t>Beloppen anges i 1000-tal kronor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</si>
</sst>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b/>
      <i/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>
      <protection locked="0"/>
    </xf>
    <xf numFmtId="0" fontId="14" fillId="2" borderId="0" applyNumberFormat="0" applyBorder="0" applyAlignment="0" applyProtection="0"/>
    <xf numFmtId="9" fontId="2" fillId="0" borderId="0" applyFont="0" applyFill="0" applyBorder="0" applyAlignment="0" applyProtection="0"/>
    <xf numFmtId="4" fontId="16" fillId="3" borderId="5" applyNumberFormat="0" applyProtection="0">
      <alignment vertical="center"/>
    </xf>
    <xf numFmtId="4" fontId="17" fillId="3" borderId="5" applyNumberFormat="0" applyProtection="0">
      <alignment vertical="center"/>
    </xf>
    <xf numFmtId="4" fontId="16" fillId="3" borderId="5" applyNumberFormat="0" applyProtection="0">
      <alignment horizontal="left" vertical="center" indent="1"/>
    </xf>
    <xf numFmtId="4" fontId="16" fillId="3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5" borderId="5" applyNumberFormat="0" applyProtection="0">
      <alignment horizontal="right" vertical="center"/>
    </xf>
    <xf numFmtId="4" fontId="16" fillId="6" borderId="5" applyNumberFormat="0" applyProtection="0">
      <alignment horizontal="right" vertical="center"/>
    </xf>
    <xf numFmtId="4" fontId="16" fillId="7" borderId="5" applyNumberFormat="0" applyProtection="0">
      <alignment horizontal="right" vertical="center"/>
    </xf>
    <xf numFmtId="4" fontId="16" fillId="8" borderId="5" applyNumberFormat="0" applyProtection="0">
      <alignment horizontal="right" vertical="center"/>
    </xf>
    <xf numFmtId="4" fontId="16" fillId="9" borderId="5" applyNumberFormat="0" applyProtection="0">
      <alignment horizontal="right" vertical="center"/>
    </xf>
    <xf numFmtId="4" fontId="16" fillId="10" borderId="5" applyNumberFormat="0" applyProtection="0">
      <alignment horizontal="right" vertical="center"/>
    </xf>
    <xf numFmtId="4" fontId="16" fillId="11" borderId="5" applyNumberFormat="0" applyProtection="0">
      <alignment horizontal="right" vertical="center"/>
    </xf>
    <xf numFmtId="4" fontId="16" fillId="12" borderId="5" applyNumberFormat="0" applyProtection="0">
      <alignment horizontal="right" vertical="center"/>
    </xf>
    <xf numFmtId="4" fontId="16" fillId="13" borderId="5" applyNumberFormat="0" applyProtection="0">
      <alignment horizontal="right" vertical="center"/>
    </xf>
    <xf numFmtId="4" fontId="18" fillId="14" borderId="5" applyNumberFormat="0" applyProtection="0">
      <alignment horizontal="left" vertical="center" indent="1"/>
    </xf>
    <xf numFmtId="4" fontId="16" fillId="15" borderId="6" applyNumberFormat="0" applyProtection="0">
      <alignment horizontal="left" vertical="center" indent="1"/>
    </xf>
    <xf numFmtId="4" fontId="19" fillId="16" borderId="0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0" fontId="2" fillId="17" borderId="5" applyNumberFormat="0" applyProtection="0">
      <alignment horizontal="left" vertical="center" indent="1"/>
    </xf>
    <xf numFmtId="0" fontId="2" fillId="17" borderId="5" applyNumberFormat="0" applyProtection="0">
      <alignment horizontal="left" vertical="center" indent="1"/>
    </xf>
    <xf numFmtId="0" fontId="2" fillId="18" borderId="5" applyNumberFormat="0" applyProtection="0">
      <alignment horizontal="left" vertical="center" indent="1"/>
    </xf>
    <xf numFmtId="0" fontId="2" fillId="18" borderId="5" applyNumberFormat="0" applyProtection="0">
      <alignment horizontal="left" vertical="center" indent="1"/>
    </xf>
    <xf numFmtId="0" fontId="2" fillId="19" borderId="5" applyNumberFormat="0" applyProtection="0">
      <alignment horizontal="left" vertical="center" indent="1"/>
    </xf>
    <xf numFmtId="0" fontId="2" fillId="19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20" borderId="5" applyNumberFormat="0" applyProtection="0">
      <alignment vertical="center"/>
    </xf>
    <xf numFmtId="4" fontId="17" fillId="20" borderId="5" applyNumberFormat="0" applyProtection="0">
      <alignment vertical="center"/>
    </xf>
    <xf numFmtId="4" fontId="16" fillId="20" borderId="5" applyNumberFormat="0" applyProtection="0">
      <alignment horizontal="left" vertical="center" indent="1"/>
    </xf>
    <xf numFmtId="4" fontId="16" fillId="20" borderId="5" applyNumberFormat="0" applyProtection="0">
      <alignment horizontal="left" vertical="center" indent="1"/>
    </xf>
    <xf numFmtId="4" fontId="16" fillId="15" borderId="5" applyNumberFormat="0" applyProtection="0">
      <alignment horizontal="right" vertical="center"/>
    </xf>
    <xf numFmtId="4" fontId="17" fillId="15" borderId="5" applyNumberFormat="0" applyProtection="0">
      <alignment horizontal="right" vertical="center"/>
    </xf>
    <xf numFmtId="0" fontId="2" fillId="4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0" fontId="20" fillId="0" borderId="0"/>
    <xf numFmtId="4" fontId="15" fillId="15" borderId="5" applyNumberFormat="0" applyProtection="0">
      <alignment horizontal="right" vertical="center"/>
    </xf>
    <xf numFmtId="166" fontId="2" fillId="0" borderId="0" applyFont="0" applyFill="0" applyBorder="0" applyAlignment="0" applyProtection="0"/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4" fontId="15" fillId="15" borderId="5" applyNumberFormat="0" applyProtection="0">
      <alignment horizontal="right" vertical="center"/>
    </xf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4" fontId="15" fillId="15" borderId="5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>
      <protection locked="0"/>
    </xf>
  </cellStyleXfs>
  <cellXfs count="58">
    <xf numFmtId="0" fontId="0" fillId="0" borderId="0" xfId="0"/>
    <xf numFmtId="0" fontId="3" fillId="0" borderId="0" xfId="0" applyFont="1"/>
    <xf numFmtId="0" fontId="3" fillId="0" borderId="0" xfId="0" applyFont="1" applyFill="1"/>
    <xf numFmtId="17" fontId="7" fillId="0" borderId="0" xfId="0" applyNumberFormat="1" applyFont="1"/>
    <xf numFmtId="0" fontId="7" fillId="0" borderId="0" xfId="0" applyFont="1"/>
    <xf numFmtId="0" fontId="7" fillId="0" borderId="1" xfId="0" applyFont="1" applyBorder="1" applyAlignment="1">
      <alignment vertical="center"/>
    </xf>
    <xf numFmtId="0" fontId="3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Fill="1" applyAlignment="1">
      <alignment vertical="top"/>
    </xf>
    <xf numFmtId="0" fontId="5" fillId="0" borderId="0" xfId="0" applyFont="1" applyAlignment="1"/>
    <xf numFmtId="0" fontId="4" fillId="0" borderId="0" xfId="0" applyFont="1" applyFill="1" applyAlignment="1"/>
    <xf numFmtId="0" fontId="6" fillId="0" borderId="0" xfId="0" applyFont="1" applyFill="1" applyAlignment="1"/>
    <xf numFmtId="0" fontId="4" fillId="0" borderId="0" xfId="0" quotePrefix="1" applyFont="1" applyFill="1" applyAlignment="1"/>
    <xf numFmtId="0" fontId="4" fillId="0" borderId="0" xfId="0" quotePrefix="1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wrapText="1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" xfId="0" applyFont="1" applyBorder="1" applyAlignment="1"/>
    <xf numFmtId="3" fontId="4" fillId="0" borderId="0" xfId="0" applyNumberFormat="1" applyFont="1" applyBorder="1" applyAlignment="1"/>
    <xf numFmtId="0" fontId="6" fillId="0" borderId="0" xfId="0" applyFont="1" applyAlignment="1">
      <alignment wrapText="1"/>
    </xf>
    <xf numFmtId="3" fontId="12" fillId="0" borderId="0" xfId="0" applyNumberFormat="1" applyFont="1" applyBorder="1" applyAlignment="1"/>
    <xf numFmtId="0" fontId="7" fillId="0" borderId="0" xfId="0" applyFont="1" applyBorder="1" applyAlignment="1"/>
    <xf numFmtId="3" fontId="3" fillId="0" borderId="0" xfId="0" applyNumberFormat="1" applyFont="1" applyFill="1"/>
    <xf numFmtId="0" fontId="7" fillId="0" borderId="3" xfId="0" applyFont="1" applyBorder="1" applyAlignment="1">
      <alignment vertical="center"/>
    </xf>
    <xf numFmtId="0" fontId="2" fillId="0" borderId="0" xfId="0" applyFont="1" applyFill="1" applyAlignment="1">
      <alignment vertical="top"/>
    </xf>
    <xf numFmtId="0" fontId="7" fillId="0" borderId="1" xfId="0" applyFont="1" applyFill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21" fillId="0" borderId="0" xfId="0" applyFont="1" applyBorder="1" applyAlignment="1"/>
    <xf numFmtId="3" fontId="22" fillId="0" borderId="0" xfId="0" applyNumberFormat="1" applyFont="1" applyAlignment="1"/>
    <xf numFmtId="0" fontId="5" fillId="0" borderId="7" xfId="0" applyFont="1" applyBorder="1" applyAlignment="1"/>
    <xf numFmtId="3" fontId="4" fillId="0" borderId="7" xfId="0" applyNumberFormat="1" applyFont="1" applyBorder="1" applyAlignment="1"/>
    <xf numFmtId="3" fontId="4" fillId="0" borderId="8" xfId="0" applyNumberFormat="1" applyFont="1" applyFill="1" applyBorder="1" applyAlignment="1"/>
    <xf numFmtId="3" fontId="6" fillId="0" borderId="8" xfId="0" applyNumberFormat="1" applyFont="1" applyFill="1" applyBorder="1" applyAlignment="1"/>
    <xf numFmtId="3" fontId="4" fillId="0" borderId="0" xfId="0" applyNumberFormat="1" applyFont="1" applyAlignment="1"/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Border="1"/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3" fontId="3" fillId="0" borderId="0" xfId="0" applyNumberFormat="1" applyFont="1" applyBorder="1"/>
    <xf numFmtId="3" fontId="6" fillId="0" borderId="0" xfId="0" applyNumberFormat="1" applyFont="1" applyAlignment="1"/>
    <xf numFmtId="3" fontId="4" fillId="0" borderId="0" xfId="0" applyNumberFormat="1" applyFont="1" applyFill="1" applyBorder="1"/>
    <xf numFmtId="3" fontId="4" fillId="0" borderId="7" xfId="0" applyNumberFormat="1" applyFont="1" applyFill="1" applyBorder="1"/>
    <xf numFmtId="3" fontId="4" fillId="0" borderId="0" xfId="0" applyNumberFormat="1" applyFont="1" applyFill="1" applyBorder="1" applyAlignment="1"/>
    <xf numFmtId="3" fontId="4" fillId="0" borderId="7" xfId="0" applyNumberFormat="1" applyFont="1" applyFill="1" applyBorder="1" applyAlignment="1"/>
    <xf numFmtId="3" fontId="4" fillId="0" borderId="0" xfId="1" applyNumberFormat="1" applyFont="1" applyAlignment="1"/>
    <xf numFmtId="3" fontId="4" fillId="0" borderId="0" xfId="0" applyNumberFormat="1" applyFont="1" applyFill="1" applyAlignment="1"/>
    <xf numFmtId="3" fontId="6" fillId="0" borderId="0" xfId="0" applyNumberFormat="1" applyFont="1" applyBorder="1" applyAlignment="1"/>
    <xf numFmtId="3" fontId="6" fillId="0" borderId="7" xfId="0" applyNumberFormat="1" applyFont="1" applyBorder="1" applyAlignment="1"/>
    <xf numFmtId="0" fontId="7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55">
    <cellStyle name="Dålig 2" xfId="5"/>
    <cellStyle name="Normal" xfId="0" builtinId="0"/>
    <cellStyle name="Normal 2" xfId="4"/>
    <cellStyle name="Normal 2 2" xfId="53"/>
    <cellStyle name="Normal 3" xfId="54"/>
    <cellStyle name="Normal 4" xfId="52"/>
    <cellStyle name="Procent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Item 2" xfId="49"/>
    <cellStyle name="SAPBEXheaderItem 3" xfId="46"/>
    <cellStyle name="SAPBEXheaderText" xfId="26"/>
    <cellStyle name="SAPBEXheaderText 2" xfId="50"/>
    <cellStyle name="SAPBEXheaderText 3" xfId="47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SAPBEXundefined 2" xfId="51"/>
    <cellStyle name="SAPBEXundefined 3" xfId="48"/>
    <cellStyle name="Style 25" xfId="45"/>
    <cellStyle name="Tusental" xfId="1" builtinId="3"/>
    <cellStyle name="Tusental (0)_LSPmm" xfId="2"/>
    <cellStyle name="Valuta (0)_LSPmm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1"/>
  <sheetViews>
    <sheetView tabSelected="1" zoomScaleNormal="100" workbookViewId="0">
      <selection activeCell="G25" sqref="G25"/>
    </sheetView>
  </sheetViews>
  <sheetFormatPr defaultRowHeight="12" x14ac:dyDescent="0.2"/>
  <cols>
    <col min="1" max="1" width="3.7109375" style="1" customWidth="1"/>
    <col min="2" max="2" width="2.140625" style="1" customWidth="1"/>
    <col min="3" max="3" width="24.7109375" style="1" customWidth="1"/>
    <col min="4" max="4" width="9.28515625" style="6" customWidth="1"/>
    <col min="5" max="5" width="9.28515625" style="2" customWidth="1"/>
    <col min="6" max="7" width="9.140625" style="2" customWidth="1"/>
    <col min="8" max="8" width="9" style="1" customWidth="1"/>
    <col min="9" max="9" width="9" style="2" customWidth="1"/>
    <col min="10" max="10" width="9.140625" style="2" customWidth="1"/>
    <col min="11" max="11" width="9.28515625" style="2" customWidth="1"/>
    <col min="12" max="12" width="9.140625" style="2" customWidth="1"/>
    <col min="13" max="13" width="9.85546875" style="2" customWidth="1"/>
    <col min="14" max="14" width="9.140625" style="2" customWidth="1"/>
    <col min="15" max="15" width="8.85546875" style="2" customWidth="1"/>
    <col min="16" max="16" width="10" style="2" customWidth="1"/>
    <col min="17" max="17" width="10.28515625" style="2" customWidth="1"/>
    <col min="18" max="18" width="1.7109375" style="2" customWidth="1"/>
    <col min="19" max="19" width="3.42578125" style="1" customWidth="1"/>
    <col min="20" max="20" width="9.85546875" style="1" customWidth="1"/>
    <col min="21" max="21" width="10.28515625" style="1" customWidth="1"/>
    <col min="22" max="22" width="5" style="6" customWidth="1"/>
    <col min="23" max="23" width="9.85546875" style="6" bestFit="1" customWidth="1"/>
    <col min="24" max="53" width="9.140625" style="6"/>
    <col min="54" max="16384" width="9.140625" style="1"/>
  </cols>
  <sheetData>
    <row r="1" spans="1:21" x14ac:dyDescent="0.2">
      <c r="S1" s="2"/>
      <c r="T1" s="2"/>
      <c r="U1" s="2"/>
    </row>
    <row r="2" spans="1:21" ht="12.75" x14ac:dyDescent="0.2">
      <c r="A2" s="7" t="s">
        <v>36</v>
      </c>
      <c r="B2" s="8"/>
      <c r="C2" s="8"/>
      <c r="D2" s="9"/>
      <c r="E2" s="10"/>
      <c r="F2" s="10"/>
      <c r="G2" s="10"/>
      <c r="H2" s="8"/>
      <c r="I2" s="10"/>
      <c r="J2" s="10"/>
      <c r="K2" s="10"/>
      <c r="L2" s="28"/>
      <c r="M2" s="28"/>
      <c r="N2" s="28"/>
      <c r="O2" s="28"/>
      <c r="P2" s="28"/>
      <c r="Q2" s="10"/>
      <c r="S2" s="2"/>
      <c r="T2" s="2"/>
      <c r="U2" s="2"/>
    </row>
    <row r="3" spans="1:21" x14ac:dyDescent="0.2">
      <c r="A3" s="3"/>
      <c r="B3" s="3"/>
      <c r="C3" s="4"/>
      <c r="D3" s="54"/>
      <c r="E3" s="54"/>
      <c r="F3" s="54"/>
      <c r="G3" s="54"/>
      <c r="H3" s="54"/>
      <c r="I3" s="54"/>
      <c r="J3" s="25"/>
      <c r="K3" s="21"/>
      <c r="L3" s="21"/>
      <c r="M3" s="25"/>
      <c r="N3" s="25"/>
      <c r="O3" s="25"/>
      <c r="P3" s="25"/>
      <c r="Q3" s="25"/>
      <c r="S3" s="2"/>
      <c r="T3" s="2"/>
      <c r="U3" s="2"/>
    </row>
    <row r="4" spans="1:21" x14ac:dyDescent="0.2">
      <c r="A4" s="3"/>
      <c r="B4" s="3"/>
      <c r="C4" s="4"/>
      <c r="D4" s="55" t="s">
        <v>35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7"/>
      <c r="P4" s="40"/>
      <c r="Q4" s="41"/>
      <c r="S4" s="2"/>
      <c r="T4" s="2"/>
      <c r="U4" s="2"/>
    </row>
    <row r="5" spans="1:21" ht="12.75" x14ac:dyDescent="0.2">
      <c r="A5" s="5"/>
      <c r="B5" s="5"/>
      <c r="C5" s="5"/>
      <c r="D5" s="19" t="s">
        <v>6</v>
      </c>
      <c r="E5" s="20" t="s">
        <v>7</v>
      </c>
      <c r="F5" s="20" t="s">
        <v>8</v>
      </c>
      <c r="G5" s="20" t="s">
        <v>9</v>
      </c>
      <c r="H5" s="27" t="s">
        <v>10</v>
      </c>
      <c r="I5" s="20" t="s">
        <v>11</v>
      </c>
      <c r="J5" s="29" t="s">
        <v>12</v>
      </c>
      <c r="K5" s="27" t="s">
        <v>13</v>
      </c>
      <c r="L5" s="27" t="s">
        <v>14</v>
      </c>
      <c r="M5" s="27" t="s">
        <v>15</v>
      </c>
      <c r="N5" s="5" t="s">
        <v>16</v>
      </c>
      <c r="O5" s="27" t="s">
        <v>17</v>
      </c>
      <c r="P5" s="43" t="s">
        <v>1</v>
      </c>
      <c r="Q5" s="42"/>
      <c r="S5" s="2"/>
      <c r="T5" s="2"/>
      <c r="U5" s="2"/>
    </row>
    <row r="6" spans="1:21" ht="16.350000000000001" customHeight="1" x14ac:dyDescent="0.2">
      <c r="A6" s="11" t="s">
        <v>18</v>
      </c>
      <c r="B6" s="11"/>
      <c r="C6" s="11"/>
      <c r="D6" s="30"/>
      <c r="E6" s="31"/>
      <c r="F6" s="32"/>
      <c r="G6" s="32"/>
      <c r="H6" s="30"/>
      <c r="I6" s="32"/>
      <c r="J6" s="32"/>
      <c r="K6" s="32"/>
      <c r="L6" s="32"/>
      <c r="M6" s="30"/>
      <c r="N6" s="30"/>
      <c r="O6" s="35"/>
      <c r="P6" s="37"/>
      <c r="Q6" s="37"/>
      <c r="S6" s="2"/>
      <c r="T6" s="2"/>
      <c r="U6" s="2"/>
    </row>
    <row r="7" spans="1:21" ht="16.350000000000001" customHeight="1" x14ac:dyDescent="0.2">
      <c r="A7" s="14" t="s">
        <v>22</v>
      </c>
      <c r="B7" s="13"/>
      <c r="C7" s="12" t="s">
        <v>19</v>
      </c>
      <c r="D7" s="48">
        <v>1199323</v>
      </c>
      <c r="E7" s="48">
        <v>1211168.9204329229</v>
      </c>
      <c r="F7" s="48">
        <v>1208458.148396488</v>
      </c>
      <c r="G7" s="48">
        <v>1204655.9315272933</v>
      </c>
      <c r="H7" s="48">
        <v>1200951.6061896207</v>
      </c>
      <c r="I7" s="48">
        <v>1207941.2445150886</v>
      </c>
      <c r="J7" s="48">
        <v>1192442.3619402517</v>
      </c>
      <c r="K7" s="48">
        <v>1192562.2104508062</v>
      </c>
      <c r="L7" s="48">
        <v>1190804.7372540492</v>
      </c>
      <c r="M7" s="48">
        <v>1185082.1995936036</v>
      </c>
      <c r="N7" s="48">
        <v>1187318.1519584523</v>
      </c>
      <c r="O7" s="49">
        <v>1238591</v>
      </c>
      <c r="P7" s="37">
        <f>SUM(D7:O7)</f>
        <v>14419299.512258576</v>
      </c>
      <c r="Q7" s="37"/>
      <c r="S7" s="2"/>
      <c r="T7" s="2"/>
      <c r="U7" s="2"/>
    </row>
    <row r="8" spans="1:21" ht="16.350000000000001" customHeight="1" x14ac:dyDescent="0.2">
      <c r="A8" s="14" t="s">
        <v>23</v>
      </c>
      <c r="B8" s="13"/>
      <c r="C8" s="12" t="s">
        <v>0</v>
      </c>
      <c r="D8" s="48">
        <v>1019556</v>
      </c>
      <c r="E8" s="51">
        <v>1010000</v>
      </c>
      <c r="F8" s="48">
        <v>1005000</v>
      </c>
      <c r="G8" s="48">
        <v>1001000</v>
      </c>
      <c r="H8" s="48">
        <v>997000</v>
      </c>
      <c r="I8" s="48">
        <v>994000</v>
      </c>
      <c r="J8" s="48">
        <v>987000</v>
      </c>
      <c r="K8" s="48">
        <v>984000</v>
      </c>
      <c r="L8" s="48">
        <v>984000</v>
      </c>
      <c r="M8" s="48">
        <v>981000</v>
      </c>
      <c r="N8" s="48">
        <v>977000</v>
      </c>
      <c r="O8" s="49">
        <v>973844</v>
      </c>
      <c r="P8" s="37">
        <f t="shared" ref="P8:P18" si="0">SUM(D8:O8)</f>
        <v>11913400</v>
      </c>
      <c r="Q8" s="37"/>
      <c r="S8" s="2"/>
      <c r="T8" s="2"/>
      <c r="U8" s="2"/>
    </row>
    <row r="9" spans="1:21" ht="16.350000000000001" customHeight="1" x14ac:dyDescent="0.2">
      <c r="A9" s="14" t="s">
        <v>24</v>
      </c>
      <c r="B9" s="13"/>
      <c r="C9" s="12" t="s">
        <v>4</v>
      </c>
      <c r="D9" s="50">
        <v>696661</v>
      </c>
      <c r="E9" s="48">
        <v>686590.32649026159</v>
      </c>
      <c r="F9" s="48">
        <v>692198.10462503077</v>
      </c>
      <c r="G9" s="48">
        <v>692585.3602327127</v>
      </c>
      <c r="H9" s="48">
        <v>695828.99735587917</v>
      </c>
      <c r="I9" s="48">
        <v>700629.58029816556</v>
      </c>
      <c r="J9" s="48">
        <v>694794.99517066206</v>
      </c>
      <c r="K9" s="48">
        <v>699495.54533449362</v>
      </c>
      <c r="L9" s="48">
        <v>715123.43851508747</v>
      </c>
      <c r="M9" s="48">
        <v>714372</v>
      </c>
      <c r="N9" s="48">
        <v>713847.77298390004</v>
      </c>
      <c r="O9" s="49">
        <v>709172.97383234405</v>
      </c>
      <c r="P9" s="37">
        <f t="shared" si="0"/>
        <v>8411300.0948385373</v>
      </c>
      <c r="Q9" s="37"/>
      <c r="S9" s="2"/>
      <c r="T9" s="2"/>
      <c r="U9" s="2"/>
    </row>
    <row r="10" spans="1:21" ht="16.350000000000001" customHeight="1" x14ac:dyDescent="0.2">
      <c r="A10" s="14" t="s">
        <v>20</v>
      </c>
      <c r="B10" s="13"/>
      <c r="C10" s="16" t="s">
        <v>5</v>
      </c>
      <c r="D10" s="46">
        <v>69207</v>
      </c>
      <c r="E10" s="46">
        <v>70001.456664561745</v>
      </c>
      <c r="F10" s="46">
        <v>70777.720576532316</v>
      </c>
      <c r="G10" s="46">
        <v>71504.020877214367</v>
      </c>
      <c r="H10" s="46">
        <v>71523.518871863562</v>
      </c>
      <c r="I10" s="46">
        <v>72644.65356419154</v>
      </c>
      <c r="J10" s="46">
        <v>72393.616883083319</v>
      </c>
      <c r="K10" s="46">
        <v>74038.760181608086</v>
      </c>
      <c r="L10" s="46">
        <v>75504.765654293486</v>
      </c>
      <c r="M10" s="46">
        <v>78134.557682601982</v>
      </c>
      <c r="N10" s="46">
        <v>77169.406947467447</v>
      </c>
      <c r="O10" s="47">
        <v>79101</v>
      </c>
      <c r="P10" s="37">
        <f t="shared" si="0"/>
        <v>882000.47790341789</v>
      </c>
      <c r="Q10" s="37"/>
      <c r="S10" s="2"/>
      <c r="T10" s="2"/>
      <c r="U10" s="2"/>
    </row>
    <row r="11" spans="1:21" ht="16.350000000000001" customHeight="1" x14ac:dyDescent="0.2">
      <c r="A11" s="11" t="s">
        <v>2</v>
      </c>
      <c r="B11" s="11"/>
      <c r="C11" s="11"/>
      <c r="D11" s="33"/>
      <c r="E11" s="31"/>
      <c r="F11" s="32"/>
      <c r="G11" s="32"/>
      <c r="H11" s="32"/>
      <c r="I11" s="32"/>
      <c r="J11" s="32"/>
      <c r="K11" s="32"/>
      <c r="L11" s="32"/>
      <c r="M11" s="30"/>
      <c r="N11" s="30"/>
      <c r="O11" s="35"/>
      <c r="P11" s="37"/>
      <c r="Q11" s="37"/>
      <c r="S11" s="2"/>
      <c r="T11" s="2"/>
      <c r="U11" s="2"/>
    </row>
    <row r="12" spans="1:21" ht="16.350000000000001" customHeight="1" x14ac:dyDescent="0.2">
      <c r="A12" s="15" t="s">
        <v>25</v>
      </c>
      <c r="B12" s="17"/>
      <c r="C12" s="18" t="s">
        <v>28</v>
      </c>
      <c r="D12" s="39">
        <v>74268</v>
      </c>
      <c r="E12" s="39">
        <v>77000</v>
      </c>
      <c r="F12" s="22">
        <v>80500</v>
      </c>
      <c r="G12" s="48">
        <v>83000</v>
      </c>
      <c r="H12" s="48">
        <v>84500</v>
      </c>
      <c r="I12" s="48">
        <v>86000</v>
      </c>
      <c r="J12" s="22">
        <v>76500</v>
      </c>
      <c r="K12" s="22">
        <v>77000</v>
      </c>
      <c r="L12" s="22">
        <v>78500</v>
      </c>
      <c r="M12" s="22">
        <v>79500</v>
      </c>
      <c r="N12" s="22">
        <v>80000</v>
      </c>
      <c r="O12" s="36">
        <v>81132</v>
      </c>
      <c r="P12" s="37">
        <f t="shared" si="0"/>
        <v>957900</v>
      </c>
      <c r="Q12" s="37"/>
      <c r="S12" s="2"/>
      <c r="T12" s="2"/>
      <c r="U12" s="2"/>
    </row>
    <row r="13" spans="1:21" ht="16.350000000000001" customHeight="1" x14ac:dyDescent="0.2">
      <c r="A13" s="14" t="s">
        <v>21</v>
      </c>
      <c r="B13" s="12"/>
      <c r="C13" s="18" t="s">
        <v>3</v>
      </c>
      <c r="D13" s="46">
        <v>603155</v>
      </c>
      <c r="E13" s="46">
        <v>603155</v>
      </c>
      <c r="F13" s="46">
        <v>603155</v>
      </c>
      <c r="G13" s="46">
        <v>603155</v>
      </c>
      <c r="H13" s="46">
        <v>603155</v>
      </c>
      <c r="I13" s="46">
        <v>603155</v>
      </c>
      <c r="J13" s="46">
        <v>603155</v>
      </c>
      <c r="K13" s="46">
        <v>603155</v>
      </c>
      <c r="L13" s="46">
        <v>603155</v>
      </c>
      <c r="M13" s="46">
        <v>603155</v>
      </c>
      <c r="N13" s="46">
        <v>603155</v>
      </c>
      <c r="O13" s="46">
        <v>603157</v>
      </c>
      <c r="P13" s="37">
        <f t="shared" si="0"/>
        <v>7237862</v>
      </c>
      <c r="Q13" s="37"/>
      <c r="S13" s="2"/>
      <c r="T13" s="2"/>
      <c r="U13" s="2"/>
    </row>
    <row r="14" spans="1:21" ht="16.350000000000001" customHeight="1" x14ac:dyDescent="0.2">
      <c r="A14" s="11" t="s">
        <v>29</v>
      </c>
      <c r="B14" s="11"/>
      <c r="C14" s="11"/>
      <c r="D14" s="34"/>
      <c r="E14" s="39"/>
      <c r="F14" s="39"/>
      <c r="G14" s="22"/>
      <c r="H14" s="22"/>
      <c r="I14" s="22"/>
      <c r="J14" s="22"/>
      <c r="K14" s="22"/>
      <c r="L14" s="22"/>
      <c r="M14" s="22"/>
      <c r="N14" s="22"/>
      <c r="O14" s="36"/>
      <c r="P14" s="37"/>
      <c r="Q14" s="37"/>
      <c r="S14" s="2"/>
      <c r="T14" s="2"/>
      <c r="U14" s="2"/>
    </row>
    <row r="15" spans="1:21" ht="16.350000000000001" customHeight="1" x14ac:dyDescent="0.2">
      <c r="A15" s="15"/>
      <c r="B15" s="17"/>
      <c r="C15" s="23" t="s">
        <v>31</v>
      </c>
      <c r="D15" s="45">
        <v>23332899</v>
      </c>
      <c r="E15" s="45">
        <v>23349411</v>
      </c>
      <c r="F15" s="52">
        <v>23390000</v>
      </c>
      <c r="G15" s="52">
        <v>23430000</v>
      </c>
      <c r="H15" s="52">
        <v>23470000</v>
      </c>
      <c r="I15" s="52">
        <v>23520000</v>
      </c>
      <c r="J15" s="52">
        <v>23560000</v>
      </c>
      <c r="K15" s="52">
        <v>23600000</v>
      </c>
      <c r="L15" s="52">
        <v>23645000</v>
      </c>
      <c r="M15" s="52">
        <v>23675000</v>
      </c>
      <c r="N15" s="52">
        <v>23695000</v>
      </c>
      <c r="O15" s="53">
        <v>23734690</v>
      </c>
      <c r="P15" s="38">
        <f t="shared" si="0"/>
        <v>282402000</v>
      </c>
      <c r="Q15" s="38"/>
      <c r="S15" s="2"/>
      <c r="T15" s="2"/>
      <c r="U15" s="2"/>
    </row>
    <row r="16" spans="1:21" ht="16.350000000000001" customHeight="1" x14ac:dyDescent="0.2">
      <c r="A16" s="15"/>
      <c r="B16" s="17"/>
      <c r="C16" s="23" t="s">
        <v>30</v>
      </c>
      <c r="D16" s="45">
        <v>249000</v>
      </c>
      <c r="E16" s="45">
        <v>249000</v>
      </c>
      <c r="F16" s="45">
        <v>249000</v>
      </c>
      <c r="G16" s="45">
        <v>249000</v>
      </c>
      <c r="H16" s="45">
        <v>249000</v>
      </c>
      <c r="I16" s="45">
        <v>250000</v>
      </c>
      <c r="J16" s="45">
        <v>250000</v>
      </c>
      <c r="K16" s="45">
        <v>250000</v>
      </c>
      <c r="L16" s="45">
        <v>250000</v>
      </c>
      <c r="M16" s="45">
        <v>250000</v>
      </c>
      <c r="N16" s="45">
        <v>250000</v>
      </c>
      <c r="O16" s="45">
        <v>250000</v>
      </c>
      <c r="P16" s="38">
        <f t="shared" si="0"/>
        <v>2995000</v>
      </c>
      <c r="Q16" s="38"/>
      <c r="S16" s="2"/>
      <c r="T16" s="2"/>
      <c r="U16" s="2"/>
    </row>
    <row r="17" spans="1:21" ht="16.350000000000001" customHeight="1" x14ac:dyDescent="0.2">
      <c r="A17" s="15"/>
      <c r="B17" s="17"/>
      <c r="C17" s="23" t="s">
        <v>26</v>
      </c>
      <c r="D17" s="45">
        <v>589912</v>
      </c>
      <c r="E17" s="45">
        <v>597500</v>
      </c>
      <c r="F17" s="45">
        <v>605500</v>
      </c>
      <c r="G17" s="52">
        <v>613500</v>
      </c>
      <c r="H17" s="52">
        <v>622000</v>
      </c>
      <c r="I17" s="52">
        <v>634000</v>
      </c>
      <c r="J17" s="52">
        <v>640000</v>
      </c>
      <c r="K17" s="52">
        <v>649500</v>
      </c>
      <c r="L17" s="52">
        <v>659500</v>
      </c>
      <c r="M17" s="52">
        <v>668500</v>
      </c>
      <c r="N17" s="52">
        <v>673500</v>
      </c>
      <c r="O17" s="53">
        <v>682588</v>
      </c>
      <c r="P17" s="38">
        <f t="shared" si="0"/>
        <v>7636000</v>
      </c>
      <c r="Q17" s="38"/>
      <c r="S17" s="2"/>
      <c r="T17" s="2"/>
      <c r="U17" s="2"/>
    </row>
    <row r="18" spans="1:21" ht="16.350000000000001" customHeight="1" x14ac:dyDescent="0.2">
      <c r="A18" s="15"/>
      <c r="B18" s="17"/>
      <c r="C18" s="16" t="s">
        <v>27</v>
      </c>
      <c r="D18" s="22">
        <f>SUM(D15:D17)</f>
        <v>24171811</v>
      </c>
      <c r="E18" s="22">
        <f>SUM(E15:E17)</f>
        <v>24195911</v>
      </c>
      <c r="F18" s="22">
        <f>SUM(F15:F17)</f>
        <v>24244500</v>
      </c>
      <c r="G18" s="22">
        <f t="shared" ref="G18:I18" si="1">SUM(G15:G17)</f>
        <v>24292500</v>
      </c>
      <c r="H18" s="22">
        <f t="shared" si="1"/>
        <v>24341000</v>
      </c>
      <c r="I18" s="22">
        <f t="shared" si="1"/>
        <v>24404000</v>
      </c>
      <c r="J18" s="22">
        <f t="shared" ref="J18:L18" si="2">SUM(J15:J17)</f>
        <v>24450000</v>
      </c>
      <c r="K18" s="22">
        <f t="shared" si="2"/>
        <v>24499500</v>
      </c>
      <c r="L18" s="22">
        <f t="shared" si="2"/>
        <v>24554500</v>
      </c>
      <c r="M18" s="22">
        <f t="shared" ref="M18:O18" si="3">SUM(M15:M17)</f>
        <v>24593500</v>
      </c>
      <c r="N18" s="22">
        <f t="shared" si="3"/>
        <v>24618500</v>
      </c>
      <c r="O18" s="36">
        <f t="shared" si="3"/>
        <v>24667278</v>
      </c>
      <c r="P18" s="37">
        <f t="shared" si="0"/>
        <v>293033000</v>
      </c>
      <c r="Q18" s="37"/>
      <c r="S18" s="2"/>
      <c r="T18" s="2"/>
      <c r="U18" s="2"/>
    </row>
    <row r="19" spans="1:21" ht="16.350000000000001" customHeight="1" x14ac:dyDescent="0.2">
      <c r="A19" s="15"/>
      <c r="B19" s="17"/>
      <c r="C19" s="16" t="s">
        <v>34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S19" s="2"/>
      <c r="T19" s="2"/>
      <c r="U19" s="2"/>
    </row>
    <row r="20" spans="1:21" x14ac:dyDescent="0.2">
      <c r="A20" s="14"/>
      <c r="B20" s="12"/>
      <c r="C20" s="16" t="s">
        <v>32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S20" s="2"/>
      <c r="T20" s="2"/>
      <c r="U20" s="2"/>
    </row>
    <row r="21" spans="1:21" x14ac:dyDescent="0.2">
      <c r="C21" s="16" t="s">
        <v>33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S21" s="2"/>
      <c r="T21" s="2"/>
      <c r="U21" s="2"/>
    </row>
    <row r="22" spans="1:21" x14ac:dyDescent="0.2"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S22" s="2"/>
      <c r="T22" s="2"/>
      <c r="U22" s="2"/>
    </row>
    <row r="23" spans="1:21" x14ac:dyDescent="0.2"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S23" s="2"/>
      <c r="T23" s="2"/>
      <c r="U23" s="2"/>
    </row>
    <row r="24" spans="1:21" x14ac:dyDescent="0.2"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S24" s="2"/>
      <c r="T24" s="2"/>
      <c r="U24" s="2"/>
    </row>
    <row r="25" spans="1:21" x14ac:dyDescent="0.2"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S25" s="2"/>
      <c r="T25" s="2"/>
      <c r="U25" s="2"/>
    </row>
    <row r="26" spans="1:21" x14ac:dyDescent="0.2">
      <c r="S26" s="2"/>
      <c r="T26" s="2"/>
      <c r="U26" s="2"/>
    </row>
    <row r="27" spans="1:21" x14ac:dyDescent="0.2">
      <c r="S27" s="2"/>
      <c r="T27" s="2"/>
      <c r="U27" s="2"/>
    </row>
    <row r="28" spans="1:21" x14ac:dyDescent="0.2">
      <c r="S28" s="2"/>
      <c r="T28" s="2"/>
      <c r="U28" s="2"/>
    </row>
    <row r="29" spans="1:21" x14ac:dyDescent="0.2">
      <c r="S29" s="2"/>
      <c r="T29" s="2"/>
      <c r="U29" s="2"/>
    </row>
    <row r="30" spans="1:21" x14ac:dyDescent="0.2">
      <c r="S30" s="2"/>
      <c r="T30" s="2"/>
      <c r="U30" s="2"/>
    </row>
    <row r="31" spans="1:21" x14ac:dyDescent="0.2">
      <c r="S31" s="2"/>
      <c r="T31" s="2"/>
      <c r="U31" s="2"/>
    </row>
    <row r="32" spans="1:21" x14ac:dyDescent="0.2">
      <c r="S32" s="2"/>
      <c r="T32" s="2"/>
      <c r="U32" s="2"/>
    </row>
    <row r="33" spans="19:21" x14ac:dyDescent="0.2">
      <c r="S33" s="2"/>
      <c r="T33" s="2"/>
      <c r="U33" s="2"/>
    </row>
    <row r="34" spans="19:21" x14ac:dyDescent="0.2">
      <c r="S34" s="2"/>
      <c r="T34" s="2"/>
      <c r="U34" s="2"/>
    </row>
    <row r="35" spans="19:21" x14ac:dyDescent="0.2">
      <c r="S35" s="2"/>
      <c r="T35" s="2"/>
      <c r="U35" s="2"/>
    </row>
    <row r="36" spans="19:21" x14ac:dyDescent="0.2">
      <c r="S36" s="2"/>
      <c r="T36" s="2"/>
      <c r="U36" s="2"/>
    </row>
    <row r="37" spans="19:21" x14ac:dyDescent="0.2">
      <c r="S37" s="2"/>
      <c r="T37" s="2"/>
      <c r="U37" s="2"/>
    </row>
    <row r="38" spans="19:21" x14ac:dyDescent="0.2">
      <c r="S38" s="2"/>
      <c r="T38" s="2"/>
      <c r="U38" s="2"/>
    </row>
    <row r="39" spans="19:21" x14ac:dyDescent="0.2">
      <c r="S39" s="2"/>
      <c r="T39" s="2"/>
      <c r="U39" s="2"/>
    </row>
    <row r="40" spans="19:21" x14ac:dyDescent="0.2">
      <c r="S40" s="2"/>
      <c r="T40" s="2"/>
      <c r="U40" s="2"/>
    </row>
    <row r="41" spans="19:21" x14ac:dyDescent="0.2">
      <c r="S41" s="2"/>
      <c r="T41" s="2"/>
      <c r="U41" s="2"/>
    </row>
    <row r="42" spans="19:21" x14ac:dyDescent="0.2">
      <c r="S42" s="2"/>
      <c r="T42" s="2"/>
      <c r="U42" s="2"/>
    </row>
    <row r="43" spans="19:21" x14ac:dyDescent="0.2">
      <c r="S43" s="2"/>
      <c r="T43" s="2"/>
      <c r="U43" s="2"/>
    </row>
    <row r="44" spans="19:21" x14ac:dyDescent="0.2">
      <c r="S44" s="2"/>
      <c r="T44" s="2"/>
      <c r="U44" s="2"/>
    </row>
    <row r="45" spans="19:21" x14ac:dyDescent="0.2">
      <c r="S45" s="2"/>
      <c r="T45" s="2"/>
      <c r="U45" s="2"/>
    </row>
    <row r="46" spans="19:21" x14ac:dyDescent="0.2">
      <c r="S46" s="2"/>
      <c r="T46" s="2"/>
      <c r="U46" s="2"/>
    </row>
    <row r="47" spans="19:21" x14ac:dyDescent="0.2">
      <c r="S47" s="2"/>
      <c r="T47" s="2"/>
      <c r="U47" s="2"/>
    </row>
    <row r="48" spans="19:21" x14ac:dyDescent="0.2">
      <c r="S48" s="2"/>
      <c r="T48" s="2"/>
      <c r="U48" s="2"/>
    </row>
    <row r="49" spans="19:21" x14ac:dyDescent="0.2">
      <c r="S49" s="2"/>
      <c r="T49" s="2"/>
      <c r="U49" s="2"/>
    </row>
    <row r="50" spans="19:21" x14ac:dyDescent="0.2">
      <c r="S50" s="2"/>
      <c r="T50" s="2"/>
      <c r="U50" s="2"/>
    </row>
    <row r="51" spans="19:21" x14ac:dyDescent="0.2">
      <c r="S51" s="2"/>
      <c r="T51" s="2"/>
      <c r="U51" s="2"/>
    </row>
    <row r="52" spans="19:21" x14ac:dyDescent="0.2">
      <c r="S52" s="2"/>
      <c r="T52" s="2"/>
      <c r="U52" s="2"/>
    </row>
    <row r="53" spans="19:21" x14ac:dyDescent="0.2">
      <c r="S53" s="2"/>
      <c r="T53" s="2"/>
      <c r="U53" s="2"/>
    </row>
    <row r="54" spans="19:21" x14ac:dyDescent="0.2">
      <c r="S54" s="2"/>
      <c r="T54" s="2"/>
      <c r="U54" s="2"/>
    </row>
    <row r="55" spans="19:21" x14ac:dyDescent="0.2">
      <c r="S55" s="2"/>
      <c r="T55" s="2"/>
      <c r="U55" s="2"/>
    </row>
    <row r="56" spans="19:21" x14ac:dyDescent="0.2">
      <c r="S56" s="2"/>
      <c r="T56" s="2"/>
      <c r="U56" s="2"/>
    </row>
    <row r="57" spans="19:21" x14ac:dyDescent="0.2">
      <c r="S57" s="2"/>
      <c r="T57" s="2"/>
      <c r="U57" s="2"/>
    </row>
    <row r="58" spans="19:21" x14ac:dyDescent="0.2">
      <c r="S58" s="2"/>
      <c r="T58" s="2"/>
      <c r="U58" s="2"/>
    </row>
    <row r="59" spans="19:21" x14ac:dyDescent="0.2">
      <c r="S59" s="2"/>
      <c r="T59" s="2"/>
      <c r="U59" s="2"/>
    </row>
    <row r="60" spans="19:21" x14ac:dyDescent="0.2">
      <c r="S60" s="2"/>
      <c r="T60" s="2"/>
      <c r="U60" s="2"/>
    </row>
    <row r="61" spans="19:21" x14ac:dyDescent="0.2">
      <c r="S61" s="2"/>
      <c r="T61" s="2"/>
      <c r="U61" s="2"/>
    </row>
    <row r="62" spans="19:21" x14ac:dyDescent="0.2">
      <c r="S62" s="2"/>
      <c r="T62" s="2"/>
      <c r="U62" s="2"/>
    </row>
    <row r="63" spans="19:21" x14ac:dyDescent="0.2">
      <c r="S63" s="2"/>
      <c r="T63" s="2"/>
      <c r="U63" s="2"/>
    </row>
    <row r="64" spans="19:21" x14ac:dyDescent="0.2">
      <c r="S64" s="2"/>
      <c r="T64" s="2"/>
      <c r="U64" s="2"/>
    </row>
    <row r="65" spans="19:21" x14ac:dyDescent="0.2">
      <c r="S65" s="2"/>
      <c r="T65" s="2"/>
      <c r="U65" s="2"/>
    </row>
    <row r="66" spans="19:21" x14ac:dyDescent="0.2">
      <c r="S66" s="2"/>
      <c r="T66" s="2"/>
      <c r="U66" s="2"/>
    </row>
    <row r="67" spans="19:21" x14ac:dyDescent="0.2">
      <c r="S67" s="2"/>
      <c r="T67" s="2"/>
      <c r="U67" s="2"/>
    </row>
    <row r="68" spans="19:21" x14ac:dyDescent="0.2">
      <c r="S68" s="2"/>
      <c r="T68" s="2"/>
      <c r="U68" s="2"/>
    </row>
    <row r="69" spans="19:21" x14ac:dyDescent="0.2">
      <c r="S69" s="2"/>
      <c r="T69" s="2"/>
      <c r="U69" s="2"/>
    </row>
    <row r="70" spans="19:21" x14ac:dyDescent="0.2">
      <c r="S70" s="2"/>
      <c r="T70" s="2"/>
      <c r="U70" s="2"/>
    </row>
    <row r="71" spans="19:21" x14ac:dyDescent="0.2">
      <c r="S71" s="2"/>
      <c r="T71" s="2"/>
      <c r="U71" s="2"/>
    </row>
    <row r="72" spans="19:21" x14ac:dyDescent="0.2">
      <c r="S72" s="2"/>
      <c r="T72" s="2"/>
      <c r="U72" s="2"/>
    </row>
    <row r="73" spans="19:21" x14ac:dyDescent="0.2">
      <c r="S73" s="2"/>
      <c r="T73" s="2"/>
      <c r="U73" s="2"/>
    </row>
    <row r="74" spans="19:21" x14ac:dyDescent="0.2">
      <c r="S74" s="2"/>
      <c r="T74" s="2"/>
      <c r="U74" s="2"/>
    </row>
    <row r="75" spans="19:21" x14ac:dyDescent="0.2">
      <c r="S75" s="2"/>
      <c r="T75" s="2"/>
      <c r="U75" s="2"/>
    </row>
    <row r="76" spans="19:21" x14ac:dyDescent="0.2">
      <c r="S76" s="2"/>
      <c r="T76" s="2"/>
      <c r="U76" s="2"/>
    </row>
    <row r="77" spans="19:21" x14ac:dyDescent="0.2">
      <c r="S77" s="2"/>
      <c r="T77" s="2"/>
      <c r="U77" s="2"/>
    </row>
    <row r="78" spans="19:21" x14ac:dyDescent="0.2">
      <c r="S78" s="2"/>
      <c r="T78" s="2"/>
      <c r="U78" s="2"/>
    </row>
    <row r="79" spans="19:21" x14ac:dyDescent="0.2">
      <c r="S79" s="2"/>
      <c r="T79" s="2"/>
      <c r="U79" s="2"/>
    </row>
    <row r="80" spans="19:21" x14ac:dyDescent="0.2">
      <c r="S80" s="2"/>
      <c r="T80" s="2"/>
      <c r="U80" s="2"/>
    </row>
    <row r="81" spans="19:21" x14ac:dyDescent="0.2">
      <c r="S81" s="2"/>
      <c r="T81" s="2"/>
      <c r="U81" s="2"/>
    </row>
    <row r="82" spans="19:21" x14ac:dyDescent="0.2">
      <c r="S82" s="2"/>
      <c r="T82" s="2"/>
      <c r="U82" s="2"/>
    </row>
    <row r="83" spans="19:21" x14ac:dyDescent="0.2">
      <c r="S83" s="2"/>
      <c r="T83" s="2"/>
      <c r="U83" s="2"/>
    </row>
    <row r="84" spans="19:21" x14ac:dyDescent="0.2">
      <c r="S84" s="2"/>
      <c r="T84" s="2"/>
      <c r="U84" s="2"/>
    </row>
    <row r="85" spans="19:21" x14ac:dyDescent="0.2">
      <c r="S85" s="2"/>
      <c r="T85" s="2"/>
      <c r="U85" s="2"/>
    </row>
    <row r="86" spans="19:21" x14ac:dyDescent="0.2">
      <c r="S86" s="2"/>
      <c r="T86" s="2"/>
      <c r="U86" s="2"/>
    </row>
    <row r="87" spans="19:21" x14ac:dyDescent="0.2">
      <c r="S87" s="2"/>
      <c r="T87" s="2"/>
      <c r="U87" s="2"/>
    </row>
    <row r="88" spans="19:21" x14ac:dyDescent="0.2">
      <c r="S88" s="2"/>
      <c r="T88" s="2"/>
      <c r="U88" s="2"/>
    </row>
    <row r="89" spans="19:21" x14ac:dyDescent="0.2">
      <c r="S89" s="2"/>
      <c r="T89" s="2"/>
      <c r="U89" s="2"/>
    </row>
    <row r="90" spans="19:21" x14ac:dyDescent="0.2">
      <c r="S90" s="2"/>
      <c r="T90" s="2"/>
      <c r="U90" s="2"/>
    </row>
    <row r="91" spans="19:21" x14ac:dyDescent="0.2">
      <c r="S91" s="2"/>
      <c r="T91" s="2"/>
      <c r="U91" s="2"/>
    </row>
    <row r="92" spans="19:21" x14ac:dyDescent="0.2">
      <c r="S92" s="2"/>
      <c r="T92" s="2"/>
      <c r="U92" s="2"/>
    </row>
    <row r="93" spans="19:21" x14ac:dyDescent="0.2">
      <c r="S93" s="2"/>
      <c r="T93" s="2"/>
      <c r="U93" s="2"/>
    </row>
    <row r="94" spans="19:21" x14ac:dyDescent="0.2">
      <c r="S94" s="2"/>
      <c r="T94" s="2"/>
      <c r="U94" s="2"/>
    </row>
    <row r="95" spans="19:21" x14ac:dyDescent="0.2">
      <c r="S95" s="2"/>
      <c r="T95" s="2"/>
      <c r="U95" s="2"/>
    </row>
    <row r="96" spans="19:21" x14ac:dyDescent="0.2">
      <c r="S96" s="2"/>
      <c r="T96" s="2"/>
      <c r="U96" s="2"/>
    </row>
    <row r="97" spans="19:21" x14ac:dyDescent="0.2">
      <c r="S97" s="2"/>
      <c r="T97" s="2"/>
      <c r="U97" s="2"/>
    </row>
    <row r="98" spans="19:21" x14ac:dyDescent="0.2">
      <c r="S98" s="2"/>
      <c r="T98" s="2"/>
      <c r="U98" s="2"/>
    </row>
    <row r="99" spans="19:21" x14ac:dyDescent="0.2">
      <c r="S99" s="2"/>
      <c r="T99" s="2"/>
      <c r="U99" s="2"/>
    </row>
    <row r="100" spans="19:21" x14ac:dyDescent="0.2">
      <c r="S100" s="2"/>
      <c r="T100" s="2"/>
      <c r="U100" s="2"/>
    </row>
    <row r="101" spans="19:21" x14ac:dyDescent="0.2">
      <c r="S101" s="2"/>
      <c r="T101" s="2"/>
      <c r="U101" s="2"/>
    </row>
  </sheetData>
  <mergeCells count="2">
    <mergeCell ref="D3:I3"/>
    <mergeCell ref="D4:O4"/>
  </mergeCells>
  <phoneticPr fontId="11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 2016-02-19, dnr VER 2016-4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Granbom Stefan</dc:creator>
  <cp:lastModifiedBy>Stefan Granbom</cp:lastModifiedBy>
  <cp:lastPrinted>2016-01-18T15:23:30Z</cp:lastPrinted>
  <dcterms:created xsi:type="dcterms:W3CDTF">2002-03-22T11:33:45Z</dcterms:created>
  <dcterms:modified xsi:type="dcterms:W3CDTF">2016-02-16T07:59:12Z</dcterms:modified>
</cp:coreProperties>
</file>